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19"/>
  <workbookPr filterPrivacy="1" codeName="ThisWorkbook"/>
  <xr:revisionPtr revIDLastSave="14" documentId="8_{2FA67CB2-4ED9-437C-B7CA-2C9DEA3D12AF}" xr6:coauthVersionLast="47" xr6:coauthVersionMax="47" xr10:uidLastSave="{271F62D9-C5D9-42AD-B0F2-D7D847BF1246}"/>
  <bookViews>
    <workbookView xWindow="-120" yWindow="-120" windowWidth="25440" windowHeight="15390" xr2:uid="{00000000-000D-0000-FFFF-FFFF00000000}"/>
  </bookViews>
  <sheets>
    <sheet name="Summary" sheetId="1" r:id="rId1"/>
    <sheet name="Monthly income" sheetId="2" r:id="rId2"/>
    <sheet name="Monthly expenses" sheetId="3" r:id="rId3"/>
  </sheets>
  <definedNames>
    <definedName name="ColumnTitle2">Income[[#Headers],[Item]]</definedName>
    <definedName name="ColumnTitle3">Expenses[[#Headers],[Item]]</definedName>
    <definedName name="_xlnm.Print_Titles" localSheetId="2">'Monthly expenses'!$3:$3</definedName>
    <definedName name="_xlnm.Print_Titles" localSheetId="1">'Monthly income'!$3:$3</definedName>
    <definedName name="RowTitleRegion1..C8">Summary!$B$9</definedName>
    <definedName name="RowTitleRegion2..C10">Summary!$B$12</definedName>
    <definedName name="TotalMonthlyExpenses">SUM(Expenses[Amount])</definedName>
    <definedName name="TotalMonthlyIncome">SUM(Income[Amount])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10" i="1"/>
  <c r="D1" i="1"/>
  <c r="B6" i="1" l="1"/>
  <c r="C12" i="1"/>
  <c r="C6" i="1"/>
</calcChain>
</file>

<file path=xl/sharedStrings.xml><?xml version="1.0" encoding="utf-8"?>
<sst xmlns="http://schemas.openxmlformats.org/spreadsheetml/2006/main" count="36" uniqueCount="31">
  <si>
    <t>COMMUNITY GROUP NAME</t>
  </si>
  <si>
    <t>INSERT LOGO HERE</t>
  </si>
  <si>
    <t>INSERT BANKING DETAILS HERE</t>
  </si>
  <si>
    <t>PERCENTAGE OF INCOME SPENT</t>
  </si>
  <si>
    <t>SUMMARY</t>
  </si>
  <si>
    <t>Total monthly income</t>
  </si>
  <si>
    <t>Total monthly expenses</t>
  </si>
  <si>
    <t>BALANCE</t>
  </si>
  <si>
    <t>MONTHLY INCOME</t>
  </si>
  <si>
    <t>Item</t>
  </si>
  <si>
    <t>Amount</t>
  </si>
  <si>
    <t>Memberships</t>
  </si>
  <si>
    <t>Grants &amp; Funding</t>
  </si>
  <si>
    <t>Event Income</t>
  </si>
  <si>
    <t>Other</t>
  </si>
  <si>
    <t>MONTHLY EXPENSES</t>
  </si>
  <si>
    <t xml:space="preserve">Electrical </t>
  </si>
  <si>
    <t>Cleaning</t>
  </si>
  <si>
    <t>Plumbing Sewerage, Water Supply &amp; Drainage</t>
  </si>
  <si>
    <t>Carpentry</t>
  </si>
  <si>
    <t>Fixtures/Fittings</t>
  </si>
  <si>
    <t>Security &amp; Access</t>
  </si>
  <si>
    <t>Licenses &amp; Permits</t>
  </si>
  <si>
    <t>Miscellaneous</t>
  </si>
  <si>
    <t>Parks &amp; Gardens</t>
  </si>
  <si>
    <t>Electricity</t>
  </si>
  <si>
    <t>Gas</t>
  </si>
  <si>
    <t>Contents Insurance</t>
  </si>
  <si>
    <t>Public Liability Insurance</t>
  </si>
  <si>
    <t>Telephone</t>
  </si>
  <si>
    <t xml:space="preserve">Advertsing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</si>
</sst>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7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28"/>
      <color theme="0"/>
      <name val="Century Gothic"/>
      <family val="1"/>
      <scheme val="major"/>
    </font>
    <font>
      <b/>
      <sz val="14"/>
      <color theme="7" tint="-0.499984740745262"/>
      <name val="Century Gothic"/>
      <family val="1"/>
      <scheme val="major"/>
    </font>
    <font>
      <sz val="12"/>
      <color theme="1"/>
      <name val="Century Gothic"/>
      <family val="1"/>
      <scheme val="minor"/>
    </font>
    <font>
      <sz val="24"/>
      <color theme="7" tint="-0.499984740745262"/>
      <name val="Century Gothic"/>
      <family val="2"/>
      <scheme val="minor"/>
    </font>
    <font>
      <b/>
      <sz val="40"/>
      <color theme="0"/>
      <name val="Century Gothic"/>
      <family val="1"/>
      <scheme val="minor"/>
    </font>
    <font>
      <b/>
      <sz val="26"/>
      <color theme="0"/>
      <name val="Century Gothic"/>
      <family val="1"/>
      <scheme val="minor"/>
    </font>
    <font>
      <b/>
      <sz val="24"/>
      <color theme="0"/>
      <name val="Century Gothic"/>
      <family val="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7"/>
      </top>
      <bottom style="medium">
        <color theme="7"/>
      </bottom>
      <diagonal/>
    </border>
    <border>
      <left/>
      <right/>
      <top/>
      <bottom style="medium">
        <color theme="7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ck">
        <color theme="0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4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7">
    <xf numFmtId="0" fontId="0" fillId="0" borderId="0" xfId="0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0" fontId="0" fillId="0" borderId="8" xfId="8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1" fillId="0" borderId="0" xfId="4" applyFill="1" applyBorder="1">
      <alignment horizontal="center" vertical="center"/>
    </xf>
    <xf numFmtId="0" fontId="0" fillId="0" borderId="7" xfId="9" applyFont="1" applyFill="1" applyBorder="1" applyAlignment="1">
      <alignment vertical="center"/>
    </xf>
    <xf numFmtId="0" fontId="0" fillId="0" borderId="0" xfId="0" applyAlignment="1">
      <alignment horizontal="right" vertical="center" wrapText="1" indent="1"/>
    </xf>
    <xf numFmtId="0" fontId="1" fillId="0" borderId="0" xfId="4" applyFill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164" fontId="0" fillId="0" borderId="8" xfId="6" applyFont="1" applyBorder="1">
      <alignment horizontal="right" vertical="center" indent="1"/>
    </xf>
    <xf numFmtId="0" fontId="11" fillId="7" borderId="4" xfId="5" applyFont="1" applyFill="1" applyBorder="1">
      <alignment horizontal="left" vertical="center" indent="1"/>
    </xf>
    <xf numFmtId="164" fontId="11" fillId="7" borderId="4" xfId="6" applyFont="1" applyFill="1" applyBorder="1">
      <alignment horizontal="right" vertical="center" indent="1"/>
    </xf>
    <xf numFmtId="164" fontId="12" fillId="0" borderId="0" xfId="6" applyFont="1" applyFill="1" applyBorder="1">
      <alignment horizontal="right" vertical="center" indent="1"/>
    </xf>
    <xf numFmtId="9" fontId="13" fillId="0" borderId="7" xfId="1" applyFont="1" applyFill="1" applyBorder="1" applyAlignment="1">
      <alignment horizontal="right" vertical="center" indent="1"/>
    </xf>
    <xf numFmtId="0" fontId="11" fillId="7" borderId="9" xfId="4" applyFont="1" applyFill="1" applyBorder="1" applyAlignment="1">
      <alignment horizontal="left" vertical="center" indent="1"/>
    </xf>
    <xf numFmtId="0" fontId="0" fillId="7" borderId="9" xfId="0" applyFill="1" applyBorder="1" applyAlignment="1">
      <alignment horizontal="left" vertical="center" indent="2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6" fillId="6" borderId="10" xfId="2" applyFont="1" applyFill="1" applyBorder="1" applyAlignment="1">
      <alignment horizontal="center" vertical="center"/>
    </xf>
    <xf numFmtId="0" fontId="14" fillId="6" borderId="0" xfId="2" applyFont="1" applyFill="1" applyBorder="1" applyAlignment="1">
      <alignment horizontal="center" vertical="center"/>
    </xf>
    <xf numFmtId="0" fontId="15" fillId="6" borderId="0" xfId="2" applyFont="1" applyFill="1" applyBorder="1" applyAlignment="1">
      <alignment horizontal="center"/>
    </xf>
    <xf numFmtId="0" fontId="11" fillId="8" borderId="2" xfId="4" applyFont="1" applyFill="1" applyBorder="1" applyAlignment="1">
      <alignment horizontal="center" vertical="center"/>
    </xf>
    <xf numFmtId="0" fontId="10" fillId="6" borderId="0" xfId="3" applyFont="1" applyFill="1" applyBorder="1" applyAlignment="1">
      <alignment horizontal="center" vertical="center"/>
    </xf>
    <xf numFmtId="0" fontId="10" fillId="6" borderId="2" xfId="3" applyFont="1" applyFill="1" applyAlignment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 xr:uid="{00000000-0005-0000-0000-00000B000000}"/>
  </cellStyles>
  <dxfs count="15"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  <fill>
        <patternFill patternType="none">
          <fgColor indexed="64"/>
          <bgColor auto="1"/>
        </patternFill>
      </fill>
    </dxf>
    <dxf>
      <border>
        <bottom style="thick">
          <color theme="0"/>
        </bottom>
      </border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  <fill>
        <patternFill patternType="solid">
          <fgColor indexed="64"/>
          <bgColor theme="5" tint="0.39994506668294322"/>
        </patternFill>
      </fill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</dxf>
    <dxf>
      <font>
        <b val="0"/>
        <i val="0"/>
        <strike val="0"/>
        <outline val="0"/>
        <shadow val="0"/>
        <u val="none"/>
        <vertAlign val="baseline"/>
        <sz val="12"/>
        <color theme="1"/>
        <name val="Century Gothic"/>
        <family val="1"/>
        <scheme val="minor"/>
      </font>
      <fill>
        <patternFill patternType="solid">
          <fgColor indexed="64"/>
          <bgColor theme="5" tint="0.3999450666829432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  <border diagonalUp="0" diagonalDown="0">
        <left/>
        <right/>
        <top style="thick">
          <color theme="0"/>
        </top>
        <bottom style="thick">
          <color theme="0"/>
        </bottom>
        <vertical/>
        <horizontal/>
      </border>
    </dxf>
    <dxf>
      <border>
        <bottom style="medium">
          <color theme="7"/>
        </bottom>
      </border>
    </dxf>
  </dxfs>
  <tableStyles count="1" defaultTableStyle="Simple Monthly Budget" defaultPivotStyle="PivotStyleMedium13">
    <tableStyle name="Simple Monthly Budget" pivot="0" count="3" xr9:uid="{00000000-0011-0000-FFFF-FFFF00000000}">
      <tableStyleElement type="wholeTable" dxfId="14"/>
      <tableStyleElement type="headerRow" dxfId="13"/>
      <tableStyleElement type="first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ChartData</c:v>
          </c:tx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1-F8A6-4F92-B285-2915AE3312E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3-F8A6-4F92-B285-2915AE3312E0}"/>
              </c:ext>
            </c:extLst>
          </c:dPt>
          <c:dLbls>
            <c:numFmt formatCode="&quot;$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chemeClr val="tx1">
                        <a:lumMod val="95000"/>
                        <a:lumOff val="5000"/>
                      </a:schemeClr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Income</c:v>
              </c:pt>
              <c:pt idx="1">
                <c:v>Expenses</c:v>
              </c:pt>
            </c:strLit>
          </c:cat>
          <c:val>
            <c:numRef>
              <c:f>Summary!$C$9:$C$10</c:f>
              <c:numCache>
                <c:formatCode>"$"#,##0.00</c:formatCode>
                <c:ptCount val="2"/>
                <c:pt idx="0">
                  <c:v>23400</c:v>
                </c:pt>
                <c:pt idx="1">
                  <c:v>1721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A6-4F92-B285-2915AE3312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7"/>
        <c:axId val="539195768"/>
        <c:axId val="539196160"/>
      </c:barChart>
      <c:catAx>
        <c:axId val="539195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tx1">
                    <a:lumMod val="95000"/>
                    <a:lumOff val="5000"/>
                  </a:schemeClr>
                </a:solidFill>
              </a:defRPr>
            </a:pPr>
            <a:endParaRPr lang="en-US"/>
          </a:p>
        </c:txPr>
        <c:crossAx val="539196160"/>
        <c:crosses val="autoZero"/>
        <c:auto val="1"/>
        <c:lblAlgn val="ctr"/>
        <c:lblOffset val="80"/>
        <c:noMultiLvlLbl val="0"/>
      </c:catAx>
      <c:valAx>
        <c:axId val="539196160"/>
        <c:scaling>
          <c:orientation val="minMax"/>
          <c:min val="0"/>
        </c:scaling>
        <c:delete val="0"/>
        <c:axPos val="l"/>
        <c:numFmt formatCode="&quot;$&quot;###0" sourceLinked="0"/>
        <c:majorTickMark val="in"/>
        <c:minorTickMark val="none"/>
        <c:tickLblPos val="nextTo"/>
        <c:spPr>
          <a:ln>
            <a:solidFill>
              <a:schemeClr val="tx1">
                <a:lumMod val="85000"/>
                <a:lumOff val="15000"/>
              </a:schemeClr>
            </a:solidFill>
          </a:ln>
        </c:spPr>
        <c:txPr>
          <a:bodyPr/>
          <a:lstStyle/>
          <a:p>
            <a:pPr>
              <a:defRPr sz="1100">
                <a:solidFill>
                  <a:schemeClr val="tx1">
                    <a:lumMod val="95000"/>
                    <a:lumOff val="5000"/>
                  </a:schemeClr>
                </a:solidFill>
              </a:defRPr>
            </a:pPr>
            <a:endParaRPr lang="en-US"/>
          </a:p>
        </c:txPr>
        <c:crossAx val="539195768"/>
        <c:crosses val="autoZero"/>
        <c:crossBetween val="between"/>
        <c:min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85000"/>
              <a:lumOff val="1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269874</xdr:colOff>
      <xdr:row>4</xdr:row>
      <xdr:rowOff>12700</xdr:rowOff>
    </xdr:from>
    <xdr:to>
      <xdr:col>5</xdr:col>
      <xdr:colOff>88900</xdr:colOff>
      <xdr:row>12</xdr:row>
      <xdr:rowOff>317500</xdr:rowOff>
    </xdr:to>
    <xdr:graphicFrame macro="">
      <xdr:nvGraphicFramePr>
        <xdr:cNvPr id="5" name="IncomeAndExpenses" descr="Clustered column chart showing Total Monthly Income and Total Monthly Expenses">
          <a:extLst>
            <a:ext uri="{FF2B5EF4-FFF2-40B4-BE49-F238E27FC236}">
              <a16:creationId xmlns:a16="http://schemas.microsoft.com/office/drawing/2014/main" id="{BD230B27-FC6F-43EC-92DC-A6663A512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2619375</xdr:colOff>
      <xdr:row>0</xdr:row>
      <xdr:rowOff>0</xdr:rowOff>
    </xdr:from>
    <xdr:to>
      <xdr:col>3</xdr:col>
      <xdr:colOff>3990974</xdr:colOff>
      <xdr:row>1</xdr:row>
      <xdr:rowOff>863600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620125" y="0"/>
          <a:ext cx="1371599" cy="10541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r>
            <a:rPr lang="en-US" sz="3200" b="1" i="0" u="none" strike="noStrike">
              <a:solidFill>
                <a:schemeClr val="accent4">
                  <a:lumMod val="50000"/>
                </a:schemeClr>
              </a:solidFill>
              <a:latin typeface="Century Gothic"/>
            </a:rPr>
            <a:t>Year</a:t>
          </a:r>
          <a:endParaRPr lang="en-US" sz="3200" b="1">
            <a:solidFill>
              <a:schemeClr val="accent4">
                <a:lumMod val="50000"/>
              </a:schemeClr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Income" displayName="Income" ref="B3:C7" headerRowDxfId="10" dataDxfId="9" totalsRowDxfId="8">
  <autoFilter ref="B3:C7" xr:uid="{00000000-0009-0000-0100-000003000000}"/>
  <tableColumns count="2">
    <tableColumn id="1" xr3:uid="{00000000-0010-0000-0000-000001000000}" name="Item" totalsRowLabel="Total" dataDxfId="7" dataCellStyle="Normal"/>
    <tableColumn id="2" xr3:uid="{00000000-0010-0000-0000-000002000000}" name="Amount" totalsRowFunction="sum" dataDxfId="6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Expenses" displayName="Expenses" ref="B3:C21" headerRowDxfId="5" dataDxfId="4" totalsRowDxfId="3" headerRowBorderDxfId="2">
  <autoFilter ref="B3:C21" xr:uid="{00000000-0009-0000-0100-000006000000}"/>
  <tableColumns count="2">
    <tableColumn id="1" xr3:uid="{00000000-0010-0000-0100-000001000000}" name="Item" totalsRowLabel="Total" dataDxfId="1" dataCellStyle="Normal"/>
    <tableColumn id="2" xr3:uid="{00000000-0010-0000-0100-000002000000}" name="Amount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D12"/>
  <sheetViews>
    <sheetView showGridLines="0" tabSelected="1" zoomScaleNormal="100" workbookViewId="0">
      <selection activeCell="C9" sqref="C9"/>
    </sheetView>
  </sheetViews>
  <sheetFormatPr defaultColWidth="8.75" defaultRowHeight="30" customHeight="1"/>
  <cols>
    <col min="1" max="1" width="2.5" customWidth="1"/>
    <col min="2" max="2" width="54.75" customWidth="1"/>
    <col min="3" max="3" width="34.625" style="8" customWidth="1"/>
    <col min="4" max="4" width="60.5" customWidth="1"/>
    <col min="5" max="5" width="2.5" customWidth="1"/>
    <col min="6" max="7" width="9" customWidth="1"/>
    <col min="8" max="8" width="9.5" customWidth="1"/>
  </cols>
  <sheetData>
    <row r="1" spans="2:4" ht="15" customHeight="1">
      <c r="D1" s="3">
        <f ca="1">YEAR(TODAY())</f>
        <v>2025</v>
      </c>
    </row>
    <row r="2" spans="2:4" ht="84" customHeight="1">
      <c r="B2" s="22" t="s">
        <v>0</v>
      </c>
      <c r="C2" s="22"/>
      <c r="D2" s="23" t="s">
        <v>1</v>
      </c>
    </row>
    <row r="3" spans="2:4" ht="84" customHeight="1" thickBot="1">
      <c r="B3" s="21" t="s">
        <v>2</v>
      </c>
      <c r="C3" s="21"/>
      <c r="D3" s="23"/>
    </row>
    <row r="4" spans="2:4" ht="30" customHeight="1" thickTop="1">
      <c r="B4" s="16" t="s">
        <v>3</v>
      </c>
      <c r="C4" s="17"/>
      <c r="D4" s="2"/>
    </row>
    <row r="5" spans="2:4" ht="30" customHeight="1" thickBot="1">
      <c r="B5" s="6"/>
      <c r="C5" s="9"/>
      <c r="D5" s="2"/>
    </row>
    <row r="6" spans="2:4" ht="30" customHeight="1" thickBot="1">
      <c r="B6" s="7">
        <f>TotalMonthlyExpenses</f>
        <v>1721</v>
      </c>
      <c r="C6" s="15">
        <f>TotalMonthlyExpenses/TotalMonthlyIncome</f>
        <v>7.3547008547008547E-2</v>
      </c>
      <c r="D6" s="2"/>
    </row>
    <row r="7" spans="2:4" ht="30" customHeight="1" thickBot="1">
      <c r="B7" s="1"/>
      <c r="C7" s="10"/>
      <c r="D7" s="2"/>
    </row>
    <row r="8" spans="2:4" ht="30" customHeight="1">
      <c r="B8" s="24" t="s">
        <v>4</v>
      </c>
      <c r="C8" s="24"/>
      <c r="D8" s="2"/>
    </row>
    <row r="9" spans="2:4" ht="30" customHeight="1" thickBot="1">
      <c r="B9" s="5" t="s">
        <v>5</v>
      </c>
      <c r="C9" s="11">
        <f>TotalMonthlyIncome</f>
        <v>23400</v>
      </c>
      <c r="D9" s="2"/>
    </row>
    <row r="10" spans="2:4" ht="30" customHeight="1" thickBot="1">
      <c r="B10" s="4" t="s">
        <v>6</v>
      </c>
      <c r="C10" s="11">
        <f>TotalMonthlyExpenses</f>
        <v>1721</v>
      </c>
      <c r="D10" s="2"/>
    </row>
    <row r="11" spans="2:4" ht="30" customHeight="1" thickBot="1">
      <c r="D11" s="2"/>
    </row>
    <row r="12" spans="2:4" ht="30" customHeight="1" thickBot="1">
      <c r="B12" s="12" t="s">
        <v>7</v>
      </c>
      <c r="C12" s="13">
        <f>TotalMonthlyIncome-TotalMonthlyExpenses</f>
        <v>21679</v>
      </c>
      <c r="D12" s="2"/>
    </row>
  </sheetData>
  <mergeCells count="4">
    <mergeCell ref="B8:C8"/>
    <mergeCell ref="B3:C3"/>
    <mergeCell ref="B2:C2"/>
    <mergeCell ref="D2:D3"/>
  </mergeCells>
  <conditionalFormatting sqref="B6">
    <cfRule type="dataBar" priority="2">
      <dataBar showValue="0">
        <cfvo type="num" val="0"/>
        <cfvo type="num" val="TotalMonthlyIncome"/>
        <color theme="5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11" priority="1">
      <formula>LEN(TRIM(D1))&gt;0</formula>
    </cfRule>
  </conditionalFormatting>
  <dataValidations count="13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 xr:uid="{00000000-0002-0000-0000-000000000000}"/>
    <dataValidation allowBlank="1" showInputMessage="1" showErrorMessage="1" prompt="Title of this worksheet is in this cell. Enter Monthly Income in Monthly Income worksheet and Monthly Expenses in Monthly Expenses worksheet" sqref="B2" xr:uid="{00000000-0002-0000-0000-000003000000}"/>
    <dataValidation allowBlank="1" showInputMessage="1" showErrorMessage="1" prompt="Total Monthly Income, Total Monthly Expenses, and Balance amount are automatically updated in cells below" sqref="B8:C8" xr:uid="{00000000-0002-0000-0000-000004000000}"/>
    <dataValidation allowBlank="1" showInputMessage="1" showErrorMessage="1" prompt="Total Monthly Expenses are automatically updated in cell at right" sqref="B10" xr:uid="{00000000-0002-0000-0000-000005000000}"/>
    <dataValidation allowBlank="1" showInputMessage="1" showErrorMessage="1" prompt="Total Monthly Expenses are automatically updated in this cell" sqref="C10" xr:uid="{00000000-0002-0000-0000-000006000000}"/>
    <dataValidation allowBlank="1" showInputMessage="1" showErrorMessage="1" prompt="Total Monthly Income is automatically updated in cell at right" sqref="B9" xr:uid="{00000000-0002-0000-0000-000007000000}"/>
    <dataValidation allowBlank="1" showInputMessage="1" showErrorMessage="1" prompt="Total Monthly Income is automatically updated in this cell" sqref="C9" xr:uid="{00000000-0002-0000-0000-000008000000}"/>
    <dataValidation allowBlank="1" showInputMessage="1" showErrorMessage="1" prompt="Balance amount is automatically calculated in cell at right " sqref="B12" xr:uid="{00000000-0002-0000-0000-000009000000}"/>
    <dataValidation allowBlank="1" showInputMessage="1" showErrorMessage="1" prompt="Balance amount is automatically calculated in this cell" sqref="C12" xr:uid="{00000000-0002-0000-0000-00000A000000}"/>
    <dataValidation allowBlank="1" showInputMessage="1" showErrorMessage="1" prompt="Data bar showing Percentage of Income Spent is in this cell" sqref="B6" xr:uid="{00000000-0002-0000-0000-00000B000000}"/>
    <dataValidation allowBlank="1" showInputMessage="1" showErrorMessage="1" prompt="Percentage of Income Spent is in this cell" sqref="C6" xr:uid="{00000000-0002-0000-0000-00000C000000}"/>
    <dataValidation allowBlank="1" showInputMessage="1" showErrorMessage="1" prompt="Percentage of Income Spent is in cells below" sqref="B4" xr:uid="{00000000-0002-0000-0000-00000D000000}"/>
    <dataValidation allowBlank="1" showInputMessage="1" showErrorMessage="1" prompt="Clustered column chart depicting Monthly Income and Monthly Expenses is in this cell" sqref="D5" xr:uid="{00000000-0002-0000-0000-00000E000000}"/>
  </dataValidations>
  <printOptions horizontalCentered="1"/>
  <pageMargins left="0.25" right="0.25" top="0.75" bottom="0.75" header="0.3" footer="0.3"/>
  <pageSetup paperSize="9" scale="60" fitToHeight="0" orientation="portrait" r:id="rId1"/>
  <headerFooter differentFirst="1">
    <oddFooter>Page &amp;P of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 gradient="0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B6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/>
    <pageSetUpPr autoPageBreaks="0" fitToPage="1"/>
  </sheetPr>
  <dimension ref="B1:C7"/>
  <sheetViews>
    <sheetView showGridLines="0" zoomScaleNormal="100" workbookViewId="0">
      <selection activeCell="C4" sqref="C4"/>
    </sheetView>
  </sheetViews>
  <sheetFormatPr defaultColWidth="8.75" defaultRowHeight="30" customHeight="1"/>
  <cols>
    <col min="1" max="1" width="2.5" customWidth="1"/>
    <col min="2" max="2" width="54.75" customWidth="1"/>
    <col min="3" max="3" width="21.5" customWidth="1"/>
    <col min="4" max="4" width="2.5" customWidth="1"/>
    <col min="5" max="5" width="8"/>
  </cols>
  <sheetData>
    <row r="1" spans="2:3" ht="15" customHeight="1"/>
    <row r="2" spans="2:3" ht="60" customHeight="1">
      <c r="B2" s="25" t="s">
        <v>8</v>
      </c>
      <c r="C2" s="25"/>
    </row>
    <row r="3" spans="2:3" ht="30" customHeight="1">
      <c r="B3" s="18" t="s">
        <v>9</v>
      </c>
      <c r="C3" s="19" t="s">
        <v>10</v>
      </c>
    </row>
    <row r="4" spans="2:3" ht="30" customHeight="1">
      <c r="B4" s="20" t="s">
        <v>11</v>
      </c>
      <c r="C4" s="14">
        <v>2500</v>
      </c>
    </row>
    <row r="5" spans="2:3" ht="30" customHeight="1">
      <c r="B5" s="20" t="s">
        <v>12</v>
      </c>
      <c r="C5" s="14">
        <v>20000</v>
      </c>
    </row>
    <row r="6" spans="2:3" ht="30" customHeight="1">
      <c r="B6" s="20" t="s">
        <v>13</v>
      </c>
      <c r="C6" s="14">
        <v>650</v>
      </c>
    </row>
    <row r="7" spans="2:3" ht="30" customHeight="1">
      <c r="B7" s="20" t="s">
        <v>14</v>
      </c>
      <c r="C7" s="14">
        <v>250</v>
      </c>
    </row>
  </sheetData>
  <mergeCells count="1">
    <mergeCell ref="B2:C2"/>
  </mergeCells>
  <dataValidations count="4">
    <dataValidation allowBlank="1" showInputMessage="1" showErrorMessage="1" prompt="Enter Monthly Income in this worksheet" sqref="A2" xr:uid="{00000000-0002-0000-0100-000000000000}"/>
    <dataValidation allowBlank="1" showInputMessage="1" showErrorMessage="1" prompt="Title of this worksheet is in this cell" sqref="B2:C2" xr:uid="{00000000-0002-0000-0100-000001000000}"/>
    <dataValidation allowBlank="1" showInputMessage="1" showErrorMessage="1" prompt="Enter Monthly Income Items in this column under this heading. Use heading filters to find specific entries" sqref="B3" xr:uid="{00000000-0002-0000-0100-000002000000}"/>
    <dataValidation allowBlank="1" showInputMessage="1" showErrorMessage="1" prompt="Enter Amount in this column under this heading" sqref="C3" xr:uid="{00000000-0002-0000-0100-000003000000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/>
    <pageSetUpPr autoPageBreaks="0" fitToPage="1"/>
  </sheetPr>
  <dimension ref="B1:C22"/>
  <sheetViews>
    <sheetView showGridLines="0" topLeftCell="A10" zoomScaleNormal="100" workbookViewId="0">
      <selection activeCell="I15" sqref="I15"/>
    </sheetView>
  </sheetViews>
  <sheetFormatPr defaultColWidth="8.75" defaultRowHeight="30" customHeight="1"/>
  <cols>
    <col min="1" max="1" width="2.5" customWidth="1"/>
    <col min="2" max="2" width="54.75" customWidth="1"/>
    <col min="3" max="3" width="21.5" customWidth="1"/>
    <col min="4" max="4" width="2.5" customWidth="1"/>
    <col min="5" max="7" width="9" customWidth="1"/>
    <col min="8" max="8" width="8"/>
  </cols>
  <sheetData>
    <row r="1" spans="2:3" ht="15" customHeight="1" thickBot="1"/>
    <row r="2" spans="2:3" ht="60" customHeight="1">
      <c r="B2" s="26" t="s">
        <v>15</v>
      </c>
      <c r="C2" s="26"/>
    </row>
    <row r="3" spans="2:3" ht="30" customHeight="1">
      <c r="B3" s="18" t="s">
        <v>9</v>
      </c>
      <c r="C3" s="19" t="s">
        <v>10</v>
      </c>
    </row>
    <row r="4" spans="2:3" ht="30" customHeight="1">
      <c r="B4" s="20" t="s">
        <v>16</v>
      </c>
      <c r="C4" s="14">
        <v>120</v>
      </c>
    </row>
    <row r="5" spans="2:3" ht="30" customHeight="1">
      <c r="B5" s="20" t="s">
        <v>17</v>
      </c>
      <c r="C5" s="14">
        <v>50</v>
      </c>
    </row>
    <row r="6" spans="2:3" ht="30" customHeight="1">
      <c r="B6" s="20" t="s">
        <v>18</v>
      </c>
      <c r="C6" s="14">
        <v>45</v>
      </c>
    </row>
    <row r="7" spans="2:3" ht="30" customHeight="1">
      <c r="B7" s="20" t="s">
        <v>19</v>
      </c>
      <c r="C7" s="14">
        <v>500</v>
      </c>
    </row>
    <row r="8" spans="2:3" ht="30" customHeight="1">
      <c r="B8" s="20" t="s">
        <v>20</v>
      </c>
      <c r="C8" s="14">
        <v>273</v>
      </c>
    </row>
    <row r="9" spans="2:3" ht="30" customHeight="1">
      <c r="B9" s="20" t="s">
        <v>21</v>
      </c>
      <c r="C9" s="14">
        <v>120</v>
      </c>
    </row>
    <row r="10" spans="2:3" ht="30" customHeight="1">
      <c r="B10" s="20" t="s">
        <v>22</v>
      </c>
      <c r="C10" s="14">
        <v>50</v>
      </c>
    </row>
    <row r="11" spans="2:3" ht="30" customHeight="1">
      <c r="B11" s="20" t="s">
        <v>23</v>
      </c>
      <c r="C11" s="14">
        <v>100</v>
      </c>
    </row>
    <row r="12" spans="2:3" ht="30" customHeight="1">
      <c r="B12" s="20" t="s">
        <v>24</v>
      </c>
      <c r="C12" s="14">
        <v>78</v>
      </c>
    </row>
    <row r="13" spans="2:3" ht="30" customHeight="1">
      <c r="B13" s="20" t="s">
        <v>25</v>
      </c>
      <c r="C13" s="14">
        <v>50</v>
      </c>
    </row>
    <row r="14" spans="2:3" ht="30" customHeight="1">
      <c r="B14" s="20" t="s">
        <v>26</v>
      </c>
      <c r="C14" s="14">
        <v>100</v>
      </c>
    </row>
    <row r="15" spans="2:3" ht="30" customHeight="1">
      <c r="B15" s="20" t="s">
        <v>27</v>
      </c>
      <c r="C15" s="14">
        <v>50</v>
      </c>
    </row>
    <row r="16" spans="2:3" ht="30" customHeight="1">
      <c r="B16" s="20" t="s">
        <v>28</v>
      </c>
      <c r="C16" s="14">
        <v>100</v>
      </c>
    </row>
    <row r="17" spans="2:3" ht="30" customHeight="1">
      <c r="B17" s="20" t="s">
        <v>29</v>
      </c>
      <c r="C17" s="14">
        <v>50</v>
      </c>
    </row>
    <row r="18" spans="2:3" ht="30" customHeight="1">
      <c r="B18" s="20" t="s">
        <v>30</v>
      </c>
      <c r="C18" s="14">
        <v>20</v>
      </c>
    </row>
    <row r="19" spans="2:3" ht="30" customHeight="1">
      <c r="B19" s="20" t="s">
        <v>14</v>
      </c>
      <c r="C19" s="14">
        <v>5</v>
      </c>
    </row>
    <row r="20" spans="2:3" ht="30" customHeight="1">
      <c r="B20" s="20" t="s">
        <v>14</v>
      </c>
      <c r="C20" s="14">
        <v>5</v>
      </c>
    </row>
    <row r="21" spans="2:3" ht="30" customHeight="1">
      <c r="B21" s="20" t="s">
        <v>14</v>
      </c>
      <c r="C21" s="14">
        <v>5</v>
      </c>
    </row>
    <row r="22" spans="2:3" ht="30" customHeight="1">
      <c r="B22" s="20"/>
      <c r="C22" s="14"/>
    </row>
  </sheetData>
  <mergeCells count="1">
    <mergeCell ref="B2:C2"/>
  </mergeCells>
  <dataValidations count="4">
    <dataValidation allowBlank="1" showInputMessage="1" showErrorMessage="1" prompt="Enter Monthly Expenses in this worksheet" sqref="A2" xr:uid="{00000000-0002-0000-0200-000000000000}"/>
    <dataValidation allowBlank="1" showInputMessage="1" showErrorMessage="1" prompt="Title of this worksheet is in this cell" sqref="B2:C2" xr:uid="{00000000-0002-0000-0200-000001000000}"/>
    <dataValidation allowBlank="1" showInputMessage="1" showErrorMessage="1" prompt="Enter Monthly Expense Items in this column under this heading. Use heading filters to find specific entries" sqref="B3" xr:uid="{00000000-0002-0000-0200-000002000000}"/>
    <dataValidation allowBlank="1" showInputMessage="1" showErrorMessage="1" prompt="Enter Amount in this column under this heading" sqref="C3" xr:uid="{00000000-0002-0000-0200-000003000000}"/>
  </dataValidations>
  <printOptions horizontalCentered="1"/>
  <pageMargins left="0.25" right="0.25" top="0.75" bottom="0.75" header="0.3" footer="0.3"/>
  <pageSetup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bdb37b-3ec6-4e89-b16a-042c84e6f34e">
      <Value>11</Value>
      <Value>3</Value>
      <Value>2</Value>
      <Value>1</Value>
    </TaxCatchAll>
    <fbf4ee4791094b10ba45d2a6b8881eab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Liaison ＆ Agreements</TermName>
          <TermId xmlns="http://schemas.microsoft.com/office/infopath/2007/PartnerControls">e4858cc4-8eb5-44cc-9f9b-9452d358b605</TermId>
        </TermInfo>
      </Terms>
    </fbf4ee4791094b10ba45d2a6b8881eab>
    <e458bd969d554ede9f96bc7654b3db2e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Communities</TermName>
          <TermId xmlns="http://schemas.microsoft.com/office/infopath/2007/PartnerControls">b513da5e-2a8e-4b3a-8833-e6eec221c00d</TermId>
        </TermInfo>
      </Terms>
    </e458bd969d554ede9f96bc7654b3db2e>
    <lcf76f155ced4ddcb4097134ff3c332f xmlns="15b4ba90-e6cc-4c6c-b4eb-353fd69a5bac">
      <Terms xmlns="http://schemas.microsoft.com/office/infopath/2007/PartnerControls"/>
    </lcf76f155ced4ddcb4097134ff3c332f>
    <ac4d8d4edc4e4bbc96ea6d742262e422 xmlns="http://schemas.microsoft.com/sharepoint/v3">
      <Terms xmlns="http://schemas.microsoft.com/office/infopath/2007/PartnerControls"/>
    </ac4d8d4edc4e4bbc96ea6d742262e422>
    <n154bfaa042446e1873c36b030d96572 xmlns="http://schemas.microsoft.com/sharepoint/v3">
      <Terms xmlns="http://schemas.microsoft.com/office/infopath/2007/PartnerControls"/>
    </n154bfaa042446e1873c36b030d96572>
    <g072d901cdbd4c0daa50c2b9827649ed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278f4686-721c-45fa-bbb0-88a9ce445a3e</TermId>
        </TermInfo>
      </Terms>
    </g072d901cdbd4c0daa50c2b9827649ed>
    <a06e593cb8d4461091199b17c33719a2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Community and Liveability</TermName>
          <TermId xmlns="http://schemas.microsoft.com/office/infopath/2007/PartnerControls">e64e4170-d922-47f3-ae99-ff95e006c058</TermId>
        </TermInfo>
      </Terms>
    </a06e593cb8d4461091199b17c33719a2>
    <o7fc12a2bb3d48bc9154e8faf39155f7 xmlns="http://schemas.microsoft.com/sharepoint/v3">
      <Terms xmlns="http://schemas.microsoft.com/office/infopath/2007/PartnerControls"/>
    </o7fc12a2bb3d48bc9154e8faf39155f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DRC Document" ma:contentTypeID="0x010100203655BA52479242887340A5387A61360016C9C6EC5920D3428FE6266FBC4188E0" ma:contentTypeVersion="21" ma:contentTypeDescription="Create a WDRC document" ma:contentTypeScope="" ma:versionID="5b0d8e0cce79caefa29354c8b2df0e2b">
  <xsd:schema xmlns:xsd="http://www.w3.org/2001/XMLSchema" xmlns:xs="http://www.w3.org/2001/XMLSchema" xmlns:p="http://schemas.microsoft.com/office/2006/metadata/properties" xmlns:ns1="http://schemas.microsoft.com/sharepoint/v3" xmlns:ns2="6dbdb37b-3ec6-4e89-b16a-042c84e6f34e" xmlns:ns3="15b4ba90-e6cc-4c6c-b4eb-353fd69a5bac" targetNamespace="http://schemas.microsoft.com/office/2006/metadata/properties" ma:root="true" ma:fieldsID="599c360afafbc60e48317fa2e701c4b7" ns1:_="" ns2:_="" ns3:_="">
    <xsd:import namespace="http://schemas.microsoft.com/sharepoint/v3"/>
    <xsd:import namespace="6dbdb37b-3ec6-4e89-b16a-042c84e6f34e"/>
    <xsd:import namespace="15b4ba90-e6cc-4c6c-b4eb-353fd69a5bac"/>
    <xsd:element name="properties">
      <xsd:complexType>
        <xsd:sequence>
          <xsd:element name="documentManagement">
            <xsd:complexType>
              <xsd:all>
                <xsd:element ref="ns1:e458bd969d554ede9f96bc7654b3db2e" minOccurs="0"/>
                <xsd:element ref="ns2:TaxCatchAll" minOccurs="0"/>
                <xsd:element ref="ns2:TaxCatchAllLabel" minOccurs="0"/>
                <xsd:element ref="ns1:o7fc12a2bb3d48bc9154e8faf39155f7" minOccurs="0"/>
                <xsd:element ref="ns1:g072d901cdbd4c0daa50c2b9827649ed" minOccurs="0"/>
                <xsd:element ref="ns1:fbf4ee4791094b10ba45d2a6b8881eab" minOccurs="0"/>
                <xsd:element ref="ns1:a06e593cb8d4461091199b17c33719a2" minOccurs="0"/>
                <xsd:element ref="ns1:ac4d8d4edc4e4bbc96ea6d742262e422" minOccurs="0"/>
                <xsd:element ref="ns1:n154bfaa042446e1873c36b030d96572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458bd969d554ede9f96bc7654b3db2e" ma:index="8" nillable="true" ma:taxonomy="true" ma:internalName="e458bd969d554ede9f96bc7654b3db2e" ma:taxonomyFieldName="WDRCFunction" ma:displayName="WDRC Function" ma:default="" ma:fieldId="{e458bd96-9d55-4ede-9f96-bc7654b3db2e}" ma:sspId="fc5f5596-49e4-4d1b-8c17-782bd9155381" ma:termSetId="9ab2d43b-2e7d-4b79-aa23-f2c8bfc230c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fc12a2bb3d48bc9154e8faf39155f7" ma:index="12" nillable="true" ma:taxonomy="true" ma:internalName="o7fc12a2bb3d48bc9154e8faf39155f7" ma:taxonomyFieldName="WDRCLocation" ma:displayName="WDRC Location" ma:default="" ma:fieldId="{87fc12a2-bb3d-48bc-9154-e8faf39155f7}" ma:sspId="fc5f5596-49e4-4d1b-8c17-782bd9155381" ma:termSetId="04d6061a-27c4-4f81-b243-cd52dd5858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072d901cdbd4c0daa50c2b9827649ed" ma:index="14" nillable="true" ma:taxonomy="true" ma:internalName="g072d901cdbd4c0daa50c2b9827649ed" ma:taxonomyFieldName="WDRCTopic" ma:displayName="Topic" ma:default="" ma:fieldId="{0072d901-cdbd-4c0d-aa50-c2b9827649ed}" ma:sspId="fc5f5596-49e4-4d1b-8c17-782bd9155381" ma:termSetId="58c1fa3e-f019-40fa-a4ea-363ae0b4cde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f4ee4791094b10ba45d2a6b8881eab" ma:index="16" nillable="true" ma:taxonomy="true" ma:internalName="fbf4ee4791094b10ba45d2a6b8881eab" ma:taxonomyFieldName="WDRCTeam" ma:displayName="WDRC Team" ma:default="" ma:fieldId="{fbf4ee47-9109-4b10-ba45-d2a6b8881eab}" ma:sspId="fc5f5596-49e4-4d1b-8c17-782bd9155381" ma:termSetId="cc5e43f6-e657-417e-9378-17d853386c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06e593cb8d4461091199b17c33719a2" ma:index="18" nillable="true" ma:taxonomy="true" ma:internalName="a06e593cb8d4461091199b17c33719a2" ma:taxonomyFieldName="WDRCDivision" ma:displayName="WDRC Division" ma:default="" ma:fieldId="{a06e593c-b8d4-4610-9119-9b17c33719a2}" ma:sspId="fc5f5596-49e4-4d1b-8c17-782bd9155381" ma:termSetId="50388798-186f-495e-8322-88644abe90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c4d8d4edc4e4bbc96ea6d742262e422" ma:index="20" nillable="true" ma:taxonomy="true" ma:internalName="ac4d8d4edc4e4bbc96ea6d742262e422" ma:taxonomyFieldName="WDRCFinancialYear" ma:displayName="Financial Year" ma:default="" ma:fieldId="{ac4d8d4e-dc4e-4bbc-96ea-6d742262e422}" ma:sspId="fc5f5596-49e4-4d1b-8c17-782bd9155381" ma:termSetId="7040e64f-887f-4a10-8d51-a17e7d6a59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154bfaa042446e1873c36b030d96572" ma:index="22" nillable="true" ma:taxonomy="true" ma:internalName="n154bfaa042446e1873c36b030d96572" ma:taxonomyFieldName="WDRCDocumentType" ma:displayName="Document Type" ma:default="" ma:fieldId="{7154bfaa-0424-46e1-873c-36b030d96572}" ma:sspId="fc5f5596-49e4-4d1b-8c17-782bd9155381" ma:termSetId="b471663b-3068-449a-9948-e5b1051b2ee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db37b-3ec6-4e89-b16a-042c84e6f34e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b6ab93-6c2e-4359-9cc3-fcb9d73d9b45}" ma:internalName="TaxCatchAll" ma:showField="CatchAllData" ma:web="6dbdb37b-3ec6-4e89-b16a-042c84e6f3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b6ab93-6c2e-4359-9cc3-fcb9d73d9b45}" ma:internalName="TaxCatchAllLabel" ma:readOnly="true" ma:showField="CatchAllDataLabel" ma:web="6dbdb37b-3ec6-4e89-b16a-042c84e6f3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b4ba90-e6cc-4c6c-b4eb-353fd69a5b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31" nillable="true" ma:taxonomy="true" ma:internalName="lcf76f155ced4ddcb4097134ff3c332f" ma:taxonomyFieldName="MediaServiceImageTags" ma:displayName="Image Tags" ma:readOnly="false" ma:fieldId="{5cf76f15-5ced-4ddc-b409-7134ff3c332f}" ma:taxonomyMulti="true" ma:sspId="fc5f5596-49e4-4d1b-8c17-782bd91553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98508A-5E24-4E58-B487-A5D411F490BC}"/>
</file>

<file path=customXml/itemProps2.xml><?xml version="1.0" encoding="utf-8"?>
<ds:datastoreItem xmlns:ds="http://schemas.openxmlformats.org/officeDocument/2006/customXml" ds:itemID="{EAE310B8-1BAB-460F-930F-B1EBEC977D50}"/>
</file>

<file path=customXml/itemProps3.xml><?xml version="1.0" encoding="utf-8"?>
<ds:datastoreItem xmlns:ds="http://schemas.openxmlformats.org/officeDocument/2006/customXml" ds:itemID="{E4FA2D1C-ECE9-4EDA-BE56-741FFC3BEFBE}"/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TM02930040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Breanna Tanks</cp:lastModifiedBy>
  <cp:revision/>
  <dcterms:created xsi:type="dcterms:W3CDTF">2022-11-21T06:13:32Z</dcterms:created>
  <dcterms:modified xsi:type="dcterms:W3CDTF">2025-06-24T01:43:18Z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0x010100203655BA52479242887340A5387A61360016C9C6EC5920D3428FE6266FBC4188E0</vt:lpwstr>
  </property>
  <property fmtid="{D5CDD505-2E9C-101B-9397-08002B2CF9AE}" pid="3" name="MediaServiceImageTags">
    <vt:lpwstr/>
  </property>
  <property fmtid="{D5CDD505-2E9C-101B-9397-08002B2CF9AE}" pid="4" name="WDRCTopic">
    <vt:lpwstr>11;#Administration|278f4686-721c-45fa-bbb0-88a9ce445a3e</vt:lpwstr>
  </property>
  <property fmtid="{D5CDD505-2E9C-101B-9397-08002B2CF9AE}" pid="5" name="WDRCFinancialYear">
    <vt:lpwstr/>
  </property>
  <property fmtid="{D5CDD505-2E9C-101B-9397-08002B2CF9AE}" pid="6" name="WDRCDocumentType">
    <vt:lpwstr/>
  </property>
  <property fmtid="{D5CDD505-2E9C-101B-9397-08002B2CF9AE}" pid="7" name="WDRCTeam">
    <vt:lpwstr>3;#Community Liaison ＆ Agreements|e4858cc4-8eb5-44cc-9f9b-9452d358b605</vt:lpwstr>
  </property>
  <property fmtid="{D5CDD505-2E9C-101B-9397-08002B2CF9AE}" pid="8" name="WDRCLocation">
    <vt:lpwstr/>
  </property>
  <property fmtid="{D5CDD505-2E9C-101B-9397-08002B2CF9AE}" pid="9" name="WDRCFunction">
    <vt:lpwstr>2;#Communities|b513da5e-2a8e-4b3a-8833-e6eec221c00d</vt:lpwstr>
  </property>
  <property fmtid="{D5CDD505-2E9C-101B-9397-08002B2CF9AE}" pid="10" name="WDRCDivision">
    <vt:lpwstr>1;#Community and Liveability|e64e4170-d922-47f3-ae99-ff95e006c058</vt:lpwstr>
  </property>
</Properties>
</file>